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5370" yWindow="1890" windowWidth="15570" windowHeight="12510"/>
  </bookViews>
  <sheets>
    <sheet name="Worksheet" sheetId="1" r:id="rId1"/>
  </sheets>
  <definedNames>
    <definedName name="_xlnm._FilterDatabase" localSheetId="0">Worksheet!$A$2:$K$15</definedName>
  </definedNames>
  <calcPr calcId="145621" concurrentCalc="0"/>
</workbook>
</file>

<file path=xl/calcChain.xml><?xml version="1.0" encoding="utf-8"?>
<calcChain xmlns="http://schemas.openxmlformats.org/spreadsheetml/2006/main">
  <c r="I16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</calcChain>
</file>

<file path=xl/sharedStrings.xml><?xml version="1.0" encoding="utf-8"?>
<sst xmlns="http://schemas.openxmlformats.org/spreadsheetml/2006/main" count="73" uniqueCount="50">
  <si>
    <t>EAN</t>
  </si>
  <si>
    <t>RCR-24721020006</t>
  </si>
  <si>
    <t xml:space="preserve">BICCHIERE LIQUORE TOSCANA -  </t>
  </si>
  <si>
    <t xml:space="preserve"> 2</t>
  </si>
  <si>
    <t xml:space="preserve"> 3528</t>
  </si>
  <si>
    <t xml:space="preserve"> 6</t>
  </si>
  <si>
    <t>RCR-25023020006</t>
  </si>
  <si>
    <t xml:space="preserve"> 960</t>
  </si>
  <si>
    <t>RCR-25026020006</t>
  </si>
  <si>
    <t>BICCHIERE TOSCANA 3</t>
  </si>
  <si>
    <t xml:space="preserve"> 1080</t>
  </si>
  <si>
    <t xml:space="preserve"> 48</t>
  </si>
  <si>
    <t xml:space="preserve"> 1920</t>
  </si>
  <si>
    <t>RCR-25096020006</t>
  </si>
  <si>
    <t>COPPETTA ANYUSE 199  LX  C.I.</t>
  </si>
  <si>
    <t xml:space="preserve"> 72</t>
  </si>
  <si>
    <t xml:space="preserve"> 3024</t>
  </si>
  <si>
    <t>RCR-25345020006</t>
  </si>
  <si>
    <t>BICCHIERE TOCAI</t>
  </si>
  <si>
    <t xml:space="preserve"> 1296</t>
  </si>
  <si>
    <t>RCR-25390020106</t>
  </si>
  <si>
    <t>BICCHIERE SIDRO 2</t>
  </si>
  <si>
    <t xml:space="preserve"> 1200</t>
  </si>
  <si>
    <t>RCR-25448020006</t>
  </si>
  <si>
    <t xml:space="preserve">BICCHIERE ALISEO 2 </t>
  </si>
  <si>
    <t xml:space="preserve"> 1512</t>
  </si>
  <si>
    <t>RCR-43266900106</t>
  </si>
  <si>
    <t>SPARGISALE DELTA CI</t>
  </si>
  <si>
    <t>RCR-45072800106</t>
  </si>
  <si>
    <t>CALICE RETSINA - 5</t>
  </si>
  <si>
    <t>RCR-45919020006</t>
  </si>
  <si>
    <t>CALICE TAKEN - 5</t>
  </si>
  <si>
    <t>RCR-23996030006</t>
  </si>
  <si>
    <t>RCR-25347020006</t>
  </si>
  <si>
    <t>BICCHIERE TOCAI WHIKSY 21CL</t>
  </si>
  <si>
    <t>RCR-45570020006</t>
  </si>
  <si>
    <t>CALICE LILIUM FL 17CL</t>
  </si>
  <si>
    <t>BICCHIERE VINO FUSION 20CL</t>
  </si>
  <si>
    <t>BICCHIERE ACQUA FIOR DI LOTO</t>
  </si>
  <si>
    <t>Category</t>
  </si>
  <si>
    <t>Houseold</t>
  </si>
  <si>
    <t>PHOTO</t>
  </si>
  <si>
    <t>Name RCR</t>
  </si>
  <si>
    <t>Description</t>
  </si>
  <si>
    <t>Pcs. Per Carton</t>
  </si>
  <si>
    <t>Pcs. per Pallet</t>
  </si>
  <si>
    <t>Pcs per Masterbox</t>
  </si>
  <si>
    <t>Pieces</t>
  </si>
  <si>
    <t>Price List</t>
  </si>
  <si>
    <t>Tot. Price-List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</si>
</sst>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">
    <xf numFmtId="0" fontId="0" fillId="0" borderId="0" applyFill="0" applyProtection="0"/>
  </cellStyleXfs>
  <cellXfs count="2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1" fontId="3" fillId="3" borderId="2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38100</xdr:rowOff>
    </xdr:from>
    <xdr:to>
      <xdr:col>1</xdr:col>
      <xdr:colOff>1476375</xdr:colOff>
      <xdr:row>2</xdr:row>
      <xdr:rowOff>1085850</xdr:rowOff>
    </xdr:to>
    <xdr:pic>
      <xdr:nvPicPr>
        <xdr:cNvPr id="154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752600"/>
          <a:ext cx="1390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76200</xdr:rowOff>
    </xdr:from>
    <xdr:to>
      <xdr:col>1</xdr:col>
      <xdr:colOff>1495425</xdr:colOff>
      <xdr:row>3</xdr:row>
      <xdr:rowOff>1162050</xdr:rowOff>
    </xdr:to>
    <xdr:pic>
      <xdr:nvPicPr>
        <xdr:cNvPr id="154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50" y="2990850"/>
          <a:ext cx="1447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4</xdr:row>
      <xdr:rowOff>76200</xdr:rowOff>
    </xdr:from>
    <xdr:to>
      <xdr:col>1</xdr:col>
      <xdr:colOff>1476375</xdr:colOff>
      <xdr:row>4</xdr:row>
      <xdr:rowOff>1095375</xdr:rowOff>
    </xdr:to>
    <xdr:pic>
      <xdr:nvPicPr>
        <xdr:cNvPr id="154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0" y="4191000"/>
          <a:ext cx="1371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47625</xdr:rowOff>
    </xdr:from>
    <xdr:to>
      <xdr:col>1</xdr:col>
      <xdr:colOff>1438275</xdr:colOff>
      <xdr:row>5</xdr:row>
      <xdr:rowOff>1095375</xdr:rowOff>
    </xdr:to>
    <xdr:pic>
      <xdr:nvPicPr>
        <xdr:cNvPr id="1548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4400" y="5362575"/>
          <a:ext cx="1371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</xdr:row>
      <xdr:rowOff>47625</xdr:rowOff>
    </xdr:from>
    <xdr:to>
      <xdr:col>1</xdr:col>
      <xdr:colOff>1504950</xdr:colOff>
      <xdr:row>6</xdr:row>
      <xdr:rowOff>1133475</xdr:rowOff>
    </xdr:to>
    <xdr:pic>
      <xdr:nvPicPr>
        <xdr:cNvPr id="1549" name="Immagin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5350" y="6562725"/>
          <a:ext cx="1457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7</xdr:row>
      <xdr:rowOff>47625</xdr:rowOff>
    </xdr:from>
    <xdr:to>
      <xdr:col>1</xdr:col>
      <xdr:colOff>1504950</xdr:colOff>
      <xdr:row>7</xdr:row>
      <xdr:rowOff>1152525</xdr:rowOff>
    </xdr:to>
    <xdr:pic>
      <xdr:nvPicPr>
        <xdr:cNvPr id="1550" name="Immagine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76300" y="7762875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</xdr:row>
      <xdr:rowOff>47625</xdr:rowOff>
    </xdr:from>
    <xdr:to>
      <xdr:col>1</xdr:col>
      <xdr:colOff>1504950</xdr:colOff>
      <xdr:row>8</xdr:row>
      <xdr:rowOff>1133475</xdr:rowOff>
    </xdr:to>
    <xdr:pic>
      <xdr:nvPicPr>
        <xdr:cNvPr id="1551" name="Immagin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5350" y="8963025"/>
          <a:ext cx="1457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9</xdr:row>
      <xdr:rowOff>19050</xdr:rowOff>
    </xdr:from>
    <xdr:to>
      <xdr:col>1</xdr:col>
      <xdr:colOff>1219200</xdr:colOff>
      <xdr:row>9</xdr:row>
      <xdr:rowOff>1171575</xdr:rowOff>
    </xdr:to>
    <xdr:pic>
      <xdr:nvPicPr>
        <xdr:cNvPr id="1552" name="Immagine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4425" y="10134600"/>
          <a:ext cx="9525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1495425</xdr:colOff>
      <xdr:row>10</xdr:row>
      <xdr:rowOff>1123950</xdr:rowOff>
    </xdr:to>
    <xdr:pic>
      <xdr:nvPicPr>
        <xdr:cNvPr id="1553" name="Immagine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95350" y="11353800"/>
          <a:ext cx="14478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</xdr:row>
      <xdr:rowOff>47625</xdr:rowOff>
    </xdr:from>
    <xdr:to>
      <xdr:col>1</xdr:col>
      <xdr:colOff>1485900</xdr:colOff>
      <xdr:row>11</xdr:row>
      <xdr:rowOff>1133475</xdr:rowOff>
    </xdr:to>
    <xdr:pic>
      <xdr:nvPicPr>
        <xdr:cNvPr id="1554" name="Immagine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76300" y="12563475"/>
          <a:ext cx="1457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13</xdr:row>
      <xdr:rowOff>57150</xdr:rowOff>
    </xdr:from>
    <xdr:to>
      <xdr:col>1</xdr:col>
      <xdr:colOff>1504950</xdr:colOff>
      <xdr:row>13</xdr:row>
      <xdr:rowOff>1104900</xdr:rowOff>
    </xdr:to>
    <xdr:pic>
      <xdr:nvPicPr>
        <xdr:cNvPr id="1555" name="Immagine 1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95350" y="14973300"/>
          <a:ext cx="1457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14</xdr:row>
      <xdr:rowOff>28575</xdr:rowOff>
    </xdr:from>
    <xdr:to>
      <xdr:col>1</xdr:col>
      <xdr:colOff>1371600</xdr:colOff>
      <xdr:row>14</xdr:row>
      <xdr:rowOff>1266825</xdr:rowOff>
    </xdr:to>
    <xdr:pic>
      <xdr:nvPicPr>
        <xdr:cNvPr id="1556" name="Immagine 20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000125" y="16144875"/>
          <a:ext cx="12192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</xdr:row>
      <xdr:rowOff>142875</xdr:rowOff>
    </xdr:from>
    <xdr:to>
      <xdr:col>2</xdr:col>
      <xdr:colOff>0</xdr:colOff>
      <xdr:row>12</xdr:row>
      <xdr:rowOff>1047750</xdr:rowOff>
    </xdr:to>
    <xdr:pic>
      <xdr:nvPicPr>
        <xdr:cNvPr id="1557" name="Immagine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6300" y="13858875"/>
          <a:ext cx="1504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</xdr:colOff>
      <xdr:row>0</xdr:row>
      <xdr:rowOff>76200</xdr:rowOff>
    </xdr:from>
    <xdr:to>
      <xdr:col>1</xdr:col>
      <xdr:colOff>289560</xdr:colOff>
      <xdr:row>0</xdr:row>
      <xdr:rowOff>1455420</xdr:rowOff>
    </xdr:to>
    <xdr:pic>
      <xdr:nvPicPr>
        <xdr:cNvPr id="15" name="תמונה 14"/>
        <xdr:cNvPicPr/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620" y="76200"/>
          <a:ext cx="115062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showRuler="0" workbookViewId="0">
      <selection activeCell="L2" sqref="L1:L1048576"/>
    </sheetView>
  </sheetViews>
  <sheetFormatPr defaultColWidth="9.140625" defaultRowHeight="15" x14ac:dyDescent="0.25"/>
  <cols>
    <col min="1" max="1" width="12.7109375" style="1" customWidth="1"/>
    <col min="2" max="2" width="23" style="1" customWidth="1"/>
    <col min="3" max="3" width="18.7109375" style="1" customWidth="1"/>
    <col min="4" max="4" width="16.42578125" style="3" customWidth="1"/>
    <col min="5" max="5" width="28.85546875" style="1" customWidth="1"/>
    <col min="6" max="6" width="8.7109375" style="1" customWidth="1"/>
    <col min="7" max="7" width="8.42578125" style="1" customWidth="1"/>
    <col min="8" max="8" width="8.28515625" style="1" customWidth="1"/>
    <col min="9" max="9" width="8.42578125" style="1" customWidth="1"/>
    <col min="10" max="10" width="10" style="2" customWidth="1"/>
    <col min="11" max="11" width="14.42578125" style="2" customWidth="1"/>
    <col min="12" max="16384" width="9.140625" style="1"/>
  </cols>
  <sheetData>
    <row r="1" spans="1:11" ht="118.9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51.6" customHeight="1" x14ac:dyDescent="0.25">
      <c r="A2" s="4" t="s">
        <v>39</v>
      </c>
      <c r="B2" s="4" t="s">
        <v>41</v>
      </c>
      <c r="C2" s="4" t="s">
        <v>42</v>
      </c>
      <c r="D2" s="5" t="s">
        <v>0</v>
      </c>
      <c r="E2" s="4" t="s">
        <v>43</v>
      </c>
      <c r="F2" s="6" t="s">
        <v>44</v>
      </c>
      <c r="G2" s="6" t="s">
        <v>45</v>
      </c>
      <c r="H2" s="6" t="s">
        <v>46</v>
      </c>
      <c r="I2" s="6" t="s">
        <v>47</v>
      </c>
      <c r="J2" s="7" t="s">
        <v>48</v>
      </c>
      <c r="K2" s="7" t="s">
        <v>49</v>
      </c>
    </row>
    <row r="3" spans="1:11" ht="94.9" customHeight="1" x14ac:dyDescent="0.25">
      <c r="A3" s="8" t="s">
        <v>40</v>
      </c>
      <c r="B3" s="8"/>
      <c r="C3" s="8" t="s">
        <v>1</v>
      </c>
      <c r="D3" s="9">
        <v>8007815247219</v>
      </c>
      <c r="E3" s="8" t="s">
        <v>2</v>
      </c>
      <c r="F3" s="8" t="s">
        <v>3</v>
      </c>
      <c r="G3" s="8" t="s">
        <v>4</v>
      </c>
      <c r="H3" s="8">
        <v>12</v>
      </c>
      <c r="I3" s="8">
        <v>19094</v>
      </c>
      <c r="J3" s="10">
        <v>2.9925000000000002</v>
      </c>
      <c r="K3" s="11">
        <f>J3*I3</f>
        <v>57138.795000000006</v>
      </c>
    </row>
    <row r="4" spans="1:11" ht="94.9" customHeight="1" x14ac:dyDescent="0.25">
      <c r="A4" s="12" t="s">
        <v>40</v>
      </c>
      <c r="B4" s="12"/>
      <c r="C4" s="12" t="s">
        <v>6</v>
      </c>
      <c r="D4" s="13">
        <v>8007815250233</v>
      </c>
      <c r="E4" s="12" t="s">
        <v>38</v>
      </c>
      <c r="F4" s="12" t="s">
        <v>5</v>
      </c>
      <c r="G4" s="12" t="s">
        <v>7</v>
      </c>
      <c r="H4" s="12">
        <v>12</v>
      </c>
      <c r="I4" s="12">
        <v>44324</v>
      </c>
      <c r="J4" s="14">
        <v>2.2635000000000001</v>
      </c>
      <c r="K4" s="15">
        <f t="shared" ref="K4:K15" si="0">J4*I4</f>
        <v>100327.374</v>
      </c>
    </row>
    <row r="5" spans="1:11" ht="94.9" customHeight="1" x14ac:dyDescent="0.25">
      <c r="A5" s="12" t="s">
        <v>40</v>
      </c>
      <c r="B5" s="12"/>
      <c r="C5" s="12" t="s">
        <v>8</v>
      </c>
      <c r="D5" s="13">
        <v>8007815250264</v>
      </c>
      <c r="E5" s="12" t="s">
        <v>9</v>
      </c>
      <c r="F5" s="12" t="s">
        <v>5</v>
      </c>
      <c r="G5" s="12" t="s">
        <v>10</v>
      </c>
      <c r="H5" s="12">
        <v>24</v>
      </c>
      <c r="I5" s="12">
        <v>83688</v>
      </c>
      <c r="J5" s="14">
        <v>2.1555</v>
      </c>
      <c r="K5" s="15">
        <f t="shared" si="0"/>
        <v>180389.484</v>
      </c>
    </row>
    <row r="6" spans="1:11" ht="94.9" customHeight="1" x14ac:dyDescent="0.25">
      <c r="A6" s="12" t="s">
        <v>40</v>
      </c>
      <c r="B6" s="12"/>
      <c r="C6" s="12" t="s">
        <v>13</v>
      </c>
      <c r="D6" s="13">
        <v>8007815250967</v>
      </c>
      <c r="E6" s="12" t="s">
        <v>14</v>
      </c>
      <c r="F6" s="12" t="s">
        <v>15</v>
      </c>
      <c r="G6" s="12" t="s">
        <v>16</v>
      </c>
      <c r="H6" s="12">
        <v>72</v>
      </c>
      <c r="I6" s="12">
        <v>14922</v>
      </c>
      <c r="J6" s="14">
        <v>0.78749999999999998</v>
      </c>
      <c r="K6" s="15">
        <f t="shared" si="0"/>
        <v>11751.074999999999</v>
      </c>
    </row>
    <row r="7" spans="1:11" ht="94.9" customHeight="1" x14ac:dyDescent="0.25">
      <c r="A7" s="12" t="s">
        <v>40</v>
      </c>
      <c r="B7" s="12"/>
      <c r="C7" s="12" t="s">
        <v>17</v>
      </c>
      <c r="D7" s="13">
        <v>8007815253456</v>
      </c>
      <c r="E7" s="12" t="s">
        <v>18</v>
      </c>
      <c r="F7" s="12" t="s">
        <v>5</v>
      </c>
      <c r="G7" s="12" t="s">
        <v>19</v>
      </c>
      <c r="H7" s="12">
        <v>24</v>
      </c>
      <c r="I7" s="12">
        <v>22122</v>
      </c>
      <c r="J7" s="14">
        <v>3.8025000000000002</v>
      </c>
      <c r="K7" s="15">
        <f t="shared" si="0"/>
        <v>84118.904999999999</v>
      </c>
    </row>
    <row r="8" spans="1:11" ht="94.9" customHeight="1" x14ac:dyDescent="0.25">
      <c r="A8" s="12" t="s">
        <v>40</v>
      </c>
      <c r="B8" s="12"/>
      <c r="C8" s="12" t="s">
        <v>20</v>
      </c>
      <c r="D8" s="13">
        <v>8007815253906</v>
      </c>
      <c r="E8" s="12" t="s">
        <v>21</v>
      </c>
      <c r="F8" s="12" t="s">
        <v>5</v>
      </c>
      <c r="G8" s="12" t="s">
        <v>22</v>
      </c>
      <c r="H8" s="12">
        <v>24</v>
      </c>
      <c r="I8" s="12">
        <v>10332</v>
      </c>
      <c r="J8" s="14">
        <v>3.42</v>
      </c>
      <c r="K8" s="15">
        <f t="shared" si="0"/>
        <v>35335.440000000002</v>
      </c>
    </row>
    <row r="9" spans="1:11" ht="94.9" customHeight="1" x14ac:dyDescent="0.25">
      <c r="A9" s="12" t="s">
        <v>40</v>
      </c>
      <c r="B9" s="12"/>
      <c r="C9" s="12" t="s">
        <v>23</v>
      </c>
      <c r="D9" s="13">
        <v>8007815254484</v>
      </c>
      <c r="E9" s="12" t="s">
        <v>24</v>
      </c>
      <c r="F9" s="12" t="s">
        <v>3</v>
      </c>
      <c r="G9" s="12" t="s">
        <v>25</v>
      </c>
      <c r="H9" s="12">
        <v>12</v>
      </c>
      <c r="I9" s="12">
        <v>3024</v>
      </c>
      <c r="J9" s="14">
        <v>2.7225000000000001</v>
      </c>
      <c r="K9" s="15">
        <f t="shared" si="0"/>
        <v>8232.84</v>
      </c>
    </row>
    <row r="10" spans="1:11" ht="94.9" customHeight="1" x14ac:dyDescent="0.25">
      <c r="A10" s="12" t="s">
        <v>40</v>
      </c>
      <c r="B10" s="12"/>
      <c r="C10" s="12" t="s">
        <v>26</v>
      </c>
      <c r="D10" s="13"/>
      <c r="E10" s="12" t="s">
        <v>27</v>
      </c>
      <c r="F10" s="12" t="s">
        <v>11</v>
      </c>
      <c r="G10" s="12" t="s">
        <v>12</v>
      </c>
      <c r="H10" s="12">
        <v>48</v>
      </c>
      <c r="I10" s="12">
        <v>5708</v>
      </c>
      <c r="J10" s="14">
        <v>2.2320000000000002</v>
      </c>
      <c r="K10" s="15">
        <f t="shared" si="0"/>
        <v>12740.256000000001</v>
      </c>
    </row>
    <row r="11" spans="1:11" ht="94.9" customHeight="1" x14ac:dyDescent="0.25">
      <c r="A11" s="12" t="s">
        <v>40</v>
      </c>
      <c r="B11" s="12"/>
      <c r="C11" s="12" t="s">
        <v>28</v>
      </c>
      <c r="D11" s="13">
        <v>8007815450725</v>
      </c>
      <c r="E11" s="12" t="s">
        <v>29</v>
      </c>
      <c r="F11" s="12" t="s">
        <v>5</v>
      </c>
      <c r="G11" s="12" t="s">
        <v>19</v>
      </c>
      <c r="H11" s="12">
        <v>24</v>
      </c>
      <c r="I11" s="12">
        <v>2880</v>
      </c>
      <c r="J11" s="14">
        <v>2.2725</v>
      </c>
      <c r="K11" s="15">
        <f t="shared" si="0"/>
        <v>6544.8</v>
      </c>
    </row>
    <row r="12" spans="1:11" ht="94.9" customHeight="1" x14ac:dyDescent="0.25">
      <c r="A12" s="12" t="s">
        <v>40</v>
      </c>
      <c r="B12" s="12"/>
      <c r="C12" s="12" t="s">
        <v>30</v>
      </c>
      <c r="D12" s="13">
        <v>8007815459193</v>
      </c>
      <c r="E12" s="12" t="s">
        <v>31</v>
      </c>
      <c r="F12" s="12" t="s">
        <v>3</v>
      </c>
      <c r="G12" s="12" t="s">
        <v>10</v>
      </c>
      <c r="H12" s="12">
        <v>12</v>
      </c>
      <c r="I12" s="12">
        <v>5664</v>
      </c>
      <c r="J12" s="14">
        <v>2.5649999999999999</v>
      </c>
      <c r="K12" s="15">
        <f t="shared" si="0"/>
        <v>14528.16</v>
      </c>
    </row>
    <row r="13" spans="1:11" ht="94.9" customHeight="1" x14ac:dyDescent="0.25">
      <c r="A13" s="12" t="s">
        <v>40</v>
      </c>
      <c r="B13" s="12"/>
      <c r="C13" s="12" t="s">
        <v>32</v>
      </c>
      <c r="D13" s="13">
        <v>8007815239962</v>
      </c>
      <c r="E13" s="12" t="s">
        <v>37</v>
      </c>
      <c r="F13" s="12" t="s">
        <v>5</v>
      </c>
      <c r="G13" s="12">
        <v>1020</v>
      </c>
      <c r="H13" s="12">
        <v>12</v>
      </c>
      <c r="I13" s="12">
        <v>44909</v>
      </c>
      <c r="J13" s="14">
        <v>7</v>
      </c>
      <c r="K13" s="15">
        <f t="shared" si="0"/>
        <v>314363</v>
      </c>
    </row>
    <row r="14" spans="1:11" ht="94.9" customHeight="1" x14ac:dyDescent="0.25">
      <c r="A14" s="12" t="s">
        <v>40</v>
      </c>
      <c r="B14" s="12"/>
      <c r="C14" s="12" t="s">
        <v>33</v>
      </c>
      <c r="D14" s="13">
        <v>8007815253470</v>
      </c>
      <c r="E14" s="12" t="s">
        <v>34</v>
      </c>
      <c r="F14" s="12" t="s">
        <v>5</v>
      </c>
      <c r="G14" s="12">
        <v>1200</v>
      </c>
      <c r="H14" s="12">
        <v>24</v>
      </c>
      <c r="I14" s="12">
        <v>60514</v>
      </c>
      <c r="J14" s="14">
        <v>6.7</v>
      </c>
      <c r="K14" s="15">
        <f t="shared" si="0"/>
        <v>405443.8</v>
      </c>
    </row>
    <row r="15" spans="1:11" ht="101.25" customHeight="1" x14ac:dyDescent="0.25">
      <c r="A15" s="16" t="s">
        <v>40</v>
      </c>
      <c r="B15" s="16"/>
      <c r="C15" s="16" t="s">
        <v>35</v>
      </c>
      <c r="D15" s="17">
        <v>8007815455706</v>
      </c>
      <c r="E15" s="16" t="s">
        <v>36</v>
      </c>
      <c r="F15" s="16" t="s">
        <v>5</v>
      </c>
      <c r="G15" s="16">
        <v>864</v>
      </c>
      <c r="H15" s="16">
        <v>24</v>
      </c>
      <c r="I15" s="16">
        <v>23706</v>
      </c>
      <c r="J15" s="18">
        <v>11.5</v>
      </c>
      <c r="K15" s="19">
        <f t="shared" si="0"/>
        <v>272619</v>
      </c>
    </row>
    <row r="16" spans="1:11" ht="15.75" x14ac:dyDescent="0.25">
      <c r="A16" s="20"/>
      <c r="B16" s="20"/>
      <c r="C16" s="20"/>
      <c r="D16" s="21"/>
      <c r="E16" s="20"/>
      <c r="F16" s="20"/>
      <c r="G16" s="20"/>
      <c r="H16" s="20"/>
      <c r="I16" s="22">
        <f>SUM(I3:I15)</f>
        <v>340887</v>
      </c>
      <c r="J16" s="23"/>
      <c r="K16" s="23">
        <f>SUM(K3:K15)</f>
        <v>1503532.929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1"/>
  </mergeCells>
  <printOptions horizontalCentered="1"/>
  <pageMargins left="0.23622047244094488" right="0.23622047244094488" top="0.3543307086614173" bottom="0" header="0.31496062992125984" footer="0.31496062992125984"/>
  <pageSetup paperSize="8" scale="88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2018-03-14T10:29:08Z</dcterms:created>
  <dcterms:modified xsi:type="dcterms:W3CDTF">2018-03-14T11:18:45Z</dcterms:modified>
</cp:coreProperties>
</file>